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1\SEMOB\"/>
    </mc:Choice>
  </mc:AlternateContent>
  <bookViews>
    <workbookView xWindow="0" yWindow="0" windowWidth="24000" windowHeight="9735"/>
  </bookViews>
  <sheets>
    <sheet name="Terminal Riacho Fundo I" sheetId="1" r:id="rId1"/>
  </sheets>
  <definedNames>
    <definedName name="_xlnm.Print_Area" localSheetId="0">'Terminal Riacho Fundo I'!$A$1:$K$22</definedName>
  </definedNames>
  <calcPr calcId="152511"/>
</workbook>
</file>

<file path=xl/calcChain.xml><?xml version="1.0" encoding="utf-8"?>
<calcChain xmlns="http://schemas.openxmlformats.org/spreadsheetml/2006/main">
  <c r="K17" i="1" l="1"/>
  <c r="K19" i="1" l="1"/>
</calcChain>
</file>

<file path=xl/sharedStrings.xml><?xml version="1.0" encoding="utf-8"?>
<sst xmlns="http://schemas.openxmlformats.org/spreadsheetml/2006/main" count="34" uniqueCount="24">
  <si>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</si>
  <si>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</si>
  <si>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</si>
  <si>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</si>
  <si>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</si>
  <si>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</si>
  <si>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</si>
  <si>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</si>
  <si>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</si>
  <si>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</si>
  <si>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</si>
  <si>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</si>
  <si>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Unidade Atendida:Terminal Riacho Fundo I</t>
  </si>
  <si>
    <t>Endereço:Quadra AC-04 Lote 6 a 8</t>
  </si>
  <si>
    <t>DAVI DALVINO DA SILVA</t>
  </si>
  <si>
    <t>JOSSIVALDO DA SILVA COSTA</t>
  </si>
  <si>
    <t>INTRAJORNADA</t>
  </si>
  <si>
    <t>SIM</t>
  </si>
  <si>
    <t>Endereço: SIBS Quadra 02  Conjunto "C" Lote 11 - Núcleo Bandeirante-DF</t>
  </si>
  <si>
    <t>FRANCISCO EDSON XAVIER CAVALCANTE</t>
  </si>
  <si>
    <t>Órgão Atendido: SEMOB</t>
  </si>
  <si>
    <t>RENATO PIRES GOMES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</si>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</sst>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164" fontId="0" fillId="0" borderId="3" xfId="0" applyNumberFormat="1" applyBorder="1" applyAlignment="1">
      <alignment vertical="center" wrapText="1"/>
    </xf>
    <xf numFmtId="43" fontId="0" fillId="0" borderId="3" xfId="2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tabSelected="1" topLeftCell="A2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1"/>
    <col min="2" max="2" width="28.42578125" style="11" customWidth="1"/>
    <col min="3" max="3" width="15.7109375" style="11" customWidth="1"/>
    <col min="4" max="4" width="14.85546875" style="12" customWidth="1"/>
    <col min="5" max="5" width="14.5703125" style="12" customWidth="1"/>
    <col min="6" max="6" width="11.28515625" style="12" customWidth="1"/>
    <col min="7" max="7" width="30" style="12" customWidth="1"/>
    <col min="8" max="8" width="16" style="12" customWidth="1"/>
    <col min="9" max="9" width="14.7109375" style="12" customWidth="1"/>
    <col min="10" max="10" width="16.85546875" style="12" customWidth="1"/>
    <col min="11" max="11" width="18.5703125" style="12" bestFit="1" customWidth="1"/>
    <col min="12" max="13" width="9.140625" style="11"/>
    <col min="14" max="14" width="11.5703125" style="11" bestFit="1" customWidth="1"/>
    <col min="15" max="16384" width="9.140625" style="11"/>
  </cols>
  <sheetData>
    <row r="1" spans="1:11" ht="31.5" hidden="1" customHeight="1" x14ac:dyDescent="0.25"/>
    <row r="2" spans="1:11" ht="83.25" customHeight="1" x14ac:dyDescent="0.25">
      <c r="A2" s="41" t="s">
        <v>10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2.75" customHeight="1" x14ac:dyDescent="0.25">
      <c r="A3" s="19"/>
      <c r="B3" s="19"/>
      <c r="C3" s="27"/>
      <c r="D3" s="19"/>
      <c r="E3" s="19"/>
      <c r="F3" s="19"/>
      <c r="G3" s="19"/>
      <c r="H3" s="27"/>
      <c r="I3" s="19"/>
      <c r="J3" s="19"/>
      <c r="K3" s="19"/>
    </row>
    <row r="4" spans="1:11" x14ac:dyDescent="0.25">
      <c r="A4" s="37" t="s">
        <v>11</v>
      </c>
      <c r="B4" s="37"/>
      <c r="C4" s="26"/>
    </row>
    <row r="5" spans="1:11" ht="15" customHeight="1" x14ac:dyDescent="0.25">
      <c r="A5" s="11" t="s">
        <v>18</v>
      </c>
      <c r="D5" s="11"/>
    </row>
    <row r="6" spans="1:11" ht="37.5" customHeight="1" x14ac:dyDescent="0.25">
      <c r="A6" s="36" t="s">
        <v>23</v>
      </c>
      <c r="B6" s="20"/>
      <c r="C6" s="20"/>
      <c r="K6" s="13"/>
    </row>
    <row r="7" spans="1:11" ht="6" customHeight="1" x14ac:dyDescent="0.25">
      <c r="K7" s="13"/>
    </row>
    <row r="8" spans="1:11" x14ac:dyDescent="0.25">
      <c r="A8" s="11" t="s">
        <v>20</v>
      </c>
      <c r="K8" s="13"/>
    </row>
    <row r="9" spans="1:11" ht="6" customHeight="1" x14ac:dyDescent="0.25">
      <c r="A9" s="42"/>
      <c r="B9" s="42"/>
      <c r="C9" s="28"/>
      <c r="D9" s="15"/>
      <c r="E9" s="15"/>
      <c r="F9" s="15"/>
      <c r="G9" s="15"/>
      <c r="H9" s="28"/>
      <c r="I9" s="15"/>
      <c r="J9" s="15"/>
      <c r="K9" s="13"/>
    </row>
    <row r="10" spans="1:11" ht="17.25" customHeight="1" x14ac:dyDescent="0.25">
      <c r="A10" s="11" t="s">
        <v>12</v>
      </c>
      <c r="K10" s="13"/>
    </row>
    <row r="11" spans="1:11" ht="27.75" customHeight="1" x14ac:dyDescent="0.25">
      <c r="A11" s="11" t="s">
        <v>13</v>
      </c>
    </row>
    <row r="12" spans="1:11" x14ac:dyDescent="0.25">
      <c r="A12" s="42"/>
      <c r="B12" s="42"/>
      <c r="C12" s="28"/>
      <c r="D12" s="15"/>
      <c r="E12" s="15"/>
      <c r="F12" s="15"/>
      <c r="G12" s="15"/>
      <c r="H12" s="28"/>
      <c r="I12" s="15"/>
      <c r="J12" s="15"/>
    </row>
    <row r="14" spans="1:11" ht="30.75" customHeight="1" x14ac:dyDescent="0.25">
      <c r="A14" s="17" t="s">
        <v>9</v>
      </c>
      <c r="B14" s="48" t="s">
        <v>5</v>
      </c>
      <c r="C14" s="48"/>
      <c r="D14" s="48"/>
      <c r="E14" s="18" t="s">
        <v>3</v>
      </c>
      <c r="F14" s="18" t="s">
        <v>9</v>
      </c>
      <c r="G14" s="48" t="s">
        <v>5</v>
      </c>
      <c r="H14" s="48"/>
      <c r="I14" s="48"/>
      <c r="J14" s="18" t="s">
        <v>3</v>
      </c>
      <c r="K14" s="49" t="s">
        <v>6</v>
      </c>
    </row>
    <row r="15" spans="1:11" ht="15.75" customHeight="1" x14ac:dyDescent="0.25">
      <c r="A15" s="43"/>
      <c r="B15" s="44" t="s">
        <v>0</v>
      </c>
      <c r="C15" s="46" t="s">
        <v>16</v>
      </c>
      <c r="D15" s="44" t="s">
        <v>4</v>
      </c>
      <c r="E15" s="44" t="s">
        <v>2</v>
      </c>
      <c r="F15" s="44"/>
      <c r="G15" s="44" t="s">
        <v>1</v>
      </c>
      <c r="H15" s="46" t="s">
        <v>16</v>
      </c>
      <c r="I15" s="44" t="s">
        <v>4</v>
      </c>
      <c r="J15" s="44" t="s">
        <v>2</v>
      </c>
      <c r="K15" s="49"/>
    </row>
    <row r="16" spans="1:11" ht="15.75" customHeight="1" x14ac:dyDescent="0.25">
      <c r="A16" s="43"/>
      <c r="B16" s="44"/>
      <c r="C16" s="47"/>
      <c r="D16" s="44"/>
      <c r="E16" s="44"/>
      <c r="F16" s="44"/>
      <c r="G16" s="44"/>
      <c r="H16" s="47"/>
      <c r="I16" s="44"/>
      <c r="J16" s="44"/>
      <c r="K16" s="49"/>
    </row>
    <row r="17" spans="1:14" ht="18" customHeight="1" x14ac:dyDescent="0.25">
      <c r="A17" s="34">
        <v>11148</v>
      </c>
      <c r="B17" s="35" t="s">
        <v>14</v>
      </c>
      <c r="C17" s="22" t="s">
        <v>17</v>
      </c>
      <c r="D17" s="45" t="s">
        <v>8</v>
      </c>
      <c r="E17" s="38">
        <v>18173.759999999998</v>
      </c>
      <c r="F17" s="32">
        <v>11192</v>
      </c>
      <c r="G17" s="33" t="s">
        <v>19</v>
      </c>
      <c r="H17" s="22" t="s">
        <v>17</v>
      </c>
      <c r="I17" s="45" t="s">
        <v>8</v>
      </c>
      <c r="J17" s="38">
        <v>19916.86</v>
      </c>
      <c r="K17" s="39">
        <f>E17+J17</f>
        <v>38090.619999999995</v>
      </c>
    </row>
    <row r="18" spans="1:14" ht="18" customHeight="1" x14ac:dyDescent="0.25">
      <c r="A18" s="34">
        <v>1520</v>
      </c>
      <c r="B18" s="35" t="s">
        <v>21</v>
      </c>
      <c r="C18" s="22" t="s">
        <v>17</v>
      </c>
      <c r="D18" s="45"/>
      <c r="E18" s="38"/>
      <c r="F18" s="22">
        <v>10991</v>
      </c>
      <c r="G18" s="23" t="s">
        <v>15</v>
      </c>
      <c r="H18" s="22" t="s">
        <v>17</v>
      </c>
      <c r="I18" s="45"/>
      <c r="J18" s="38"/>
      <c r="K18" s="40"/>
    </row>
    <row r="19" spans="1:14" x14ac:dyDescent="0.25">
      <c r="A19" s="7"/>
      <c r="B19" s="4"/>
      <c r="C19" s="31"/>
      <c r="D19" s="24"/>
      <c r="E19" s="25"/>
      <c r="F19" s="5"/>
      <c r="G19" s="5"/>
      <c r="H19" s="30"/>
      <c r="I19" s="24"/>
      <c r="J19" s="6" t="s">
        <v>7</v>
      </c>
      <c r="K19" s="16">
        <f>SUM(K17:K18)</f>
        <v>38090.619999999995</v>
      </c>
    </row>
    <row r="20" spans="1:14" x14ac:dyDescent="0.25">
      <c r="A20" s="15"/>
      <c r="B20" s="1"/>
      <c r="C20" s="1"/>
      <c r="D20" s="3"/>
      <c r="E20" s="8"/>
      <c r="F20" s="2"/>
      <c r="G20" s="2"/>
      <c r="H20" s="29"/>
      <c r="I20" s="9"/>
      <c r="J20" s="10"/>
      <c r="K20" s="10"/>
    </row>
    <row r="21" spans="1:14" ht="48.75" customHeight="1" x14ac:dyDescent="0.25">
      <c r="A21" s="37" t="s">
        <v>22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</row>
    <row r="22" spans="1:14" ht="35.25" customHeight="1" x14ac:dyDescent="0.25">
      <c r="B22" s="14"/>
      <c r="C22" s="26"/>
      <c r="D22" s="14"/>
      <c r="E22" s="14"/>
      <c r="F22" s="14"/>
      <c r="G22" s="14"/>
      <c r="H22" s="26"/>
      <c r="I22" s="14"/>
      <c r="J22" s="14"/>
      <c r="K22" s="14"/>
      <c r="N22" s="21"/>
    </row>
  </sheetData>
  <mergeCells count="23">
    <mergeCell ref="A21:K21"/>
    <mergeCell ref="I15:I16"/>
    <mergeCell ref="B15:B16"/>
    <mergeCell ref="G15:G16"/>
    <mergeCell ref="J15:J16"/>
    <mergeCell ref="D15:D16"/>
    <mergeCell ref="E15:E16"/>
    <mergeCell ref="A4:B4"/>
    <mergeCell ref="J17:J18"/>
    <mergeCell ref="K17:K18"/>
    <mergeCell ref="A2:K2"/>
    <mergeCell ref="A9:B9"/>
    <mergeCell ref="A12:B12"/>
    <mergeCell ref="A15:A16"/>
    <mergeCell ref="F15:F16"/>
    <mergeCell ref="E17:E18"/>
    <mergeCell ref="I17:I18"/>
    <mergeCell ref="H15:H16"/>
    <mergeCell ref="C15:C16"/>
    <mergeCell ref="B14:D14"/>
    <mergeCell ref="G14:I14"/>
    <mergeCell ref="K14:K16"/>
    <mergeCell ref="D17:D18"/>
  </mergeCells>
  <printOptions horizontalCentered="1" verticalCentered="1"/>
  <pageMargins left="0.25" right="0.25" top="0.75" bottom="0.75" header="0.3" footer="0.3"/>
  <pageSetup paperSize="9" scale="66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Terminal Riacho Fundo I</vt:lpstr>
      <vt:lpstr>'Terminal Riacho Fundo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2018-06-04T19:53:08Z</cp:lastPrinted>
  <dcterms:created xsi:type="dcterms:W3CDTF">2016-04-19T18:37:07Z</dcterms:created>
  <dcterms:modified xsi:type="dcterms:W3CDTF">2025-10-30T08:40:28Z</dcterms:modified>
</cp:coreProperties>
</file>